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comments2.xml" ContentType="application/vnd.openxmlformats-officedocument.spreadsheetml.comments+xml"/>
  <Override PartName="/xl/drawings/vmlDrawing2.vml" ContentType="application/vnd.openxmlformats-officedocument.vmlDrawing"/>
  <Override PartName="/xl/drawings/vmlDrawing1.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odulos SOLSE" sheetId="1" state="visible" r:id="rId2"/>
    <sheet name="Modulos recomendados" sheetId="2" state="visible" r:id="rId3"/>
    <sheet name="Subscripciones Premiun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D33" authorId="0">
      <text>
        <r>
          <rPr>
            <sz val="10"/>
            <rFont val="Arial"/>
            <family val="2"/>
            <charset val="1"/>
          </rPr>
          <t xml:space="preserve">Por base</t>
        </r>
      </text>
    </comment>
    <comment ref="D34" authorId="0">
      <text>
        <r>
          <rPr>
            <sz val="10"/>
            <rFont val="Arial"/>
            <family val="2"/>
            <charset val="1"/>
          </rPr>
          <t xml:space="preserve">Por base
</t>
        </r>
      </text>
    </comment>
    <comment ref="D35" authorId="0">
      <text>
        <r>
          <rPr>
            <sz val="10"/>
            <rFont val="Arial"/>
            <family val="2"/>
            <charset val="1"/>
          </rPr>
          <t xml:space="preserve">Por hora
S/25 Media hora
Maximo 2 Horas dias x Cliente</t>
        </r>
      </text>
    </comment>
    <comment ref="D36" authorId="0">
      <text>
        <r>
          <rPr>
            <sz val="10"/>
            <rFont val="Arial"/>
            <family val="2"/>
            <charset val="1"/>
          </rPr>
          <t xml:space="preserve">Por Hora
S/ 30 Media hora (minimo)</t>
        </r>
      </text>
    </comment>
    <comment ref="F2" authorId="0">
      <text>
        <r>
          <rPr>
            <sz val="10"/>
            <rFont val="Arial"/>
            <family val="2"/>
            <charset val="1"/>
          </rPr>
          <t xml:space="preserve">Sin impuestos</t>
        </r>
      </text>
    </comment>
    <comment ref="M3" authorId="0">
      <text>
        <r>
          <rPr>
            <sz val="10"/>
            <rFont val="Arial"/>
            <family val="2"/>
            <charset val="1"/>
          </rPr>
          <t xml:space="preserve">Sin impuestos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2" authorId="0">
      <text>
        <r>
          <rPr>
            <sz val="10"/>
            <rFont val="Arial"/>
            <family val="2"/>
            <charset val="1"/>
          </rPr>
          <t xml:space="preserve">Sin impuestos</t>
        </r>
      </text>
    </comment>
  </commentList>
</comments>
</file>

<file path=xl/sharedStrings.xml><?xml version="1.0" encoding="utf-8"?>
<sst xmlns="http://schemas.openxmlformats.org/spreadsheetml/2006/main" count="230" uniqueCount="173">
  <si>
    <t xml:space="preserve">Nombre</t>
  </si>
  <si>
    <t xml:space="preserve">Descripcion</t>
  </si>
  <si>
    <t xml:space="preserve">Precio</t>
  </si>
  <si>
    <t xml:space="preserve">Version</t>
  </si>
  <si>
    <t xml:space="preserve">+ Mes</t>
  </si>
  <si>
    <t xml:space="preserve">Modulos adicionales “Nivel 1”</t>
  </si>
  <si>
    <t xml:space="preserve">* [Cs4]  1 horas</t>
  </si>
  <si>
    <t xml:space="preserve">Pack basico</t>
  </si>
  <si>
    <t xml:space="preserve">3 meses</t>
  </si>
  <si>
    <t xml:space="preserve">solse_pe_catalogo</t>
  </si>
  <si>
    <t xml:space="preserve">15.0.1.1</t>
  </si>
  <si>
    <t xml:space="preserve">solse_pe_edi</t>
  </si>
  <si>
    <t xml:space="preserve">15.0.1.2</t>
  </si>
  <si>
    <t xml:space="preserve">solse_pe_xml_invoice</t>
  </si>
  <si>
    <t xml:space="preserve">15.0.1.4</t>
  </si>
  <si>
    <t xml:space="preserve">solse_pe_cpe</t>
  </si>
  <si>
    <t xml:space="preserve">15.0.3.0</t>
  </si>
  <si>
    <t xml:space="preserve">solse_kardex</t>
  </si>
  <si>
    <t xml:space="preserve">solse_vat_pe</t>
  </si>
  <si>
    <t xml:space="preserve">15.0.1.5</t>
  </si>
  <si>
    <t xml:space="preserve">solse_multi_barcodes</t>
  </si>
  <si>
    <t xml:space="preserve">15.0.1.3</t>
  </si>
  <si>
    <t xml:space="preserve">* [Cs4]  2 horas</t>
  </si>
  <si>
    <t xml:space="preserve">Pack Clasico base</t>
  </si>
  <si>
    <t xml:space="preserve">6 meses</t>
  </si>
  <si>
    <t xml:space="preserve">solse_multi_branch</t>
  </si>
  <si>
    <t xml:space="preserve">solse_multi_branch_stock</t>
  </si>
  <si>
    <t xml:space="preserve">solse_pe_cpe_pos</t>
  </si>
  <si>
    <t xml:space="preserve">solse_multibranch_pos</t>
  </si>
  <si>
    <t xml:space="preserve">solse_vat_pos_pe</t>
  </si>
  <si>
    <t xml:space="preserve">solse_pos_qty_available</t>
  </si>
  <si>
    <t xml:space="preserve">15.0.1.0</t>
  </si>
  <si>
    <t xml:space="preserve">solse_pe_pos_report</t>
  </si>
  <si>
    <t xml:space="preserve">15.0.1.9</t>
  </si>
  <si>
    <t xml:space="preserve">solse_stock_view</t>
  </si>
  <si>
    <t xml:space="preserve">* [Cs4]  3 horas</t>
  </si>
  <si>
    <t xml:space="preserve">Pack Clasico plus</t>
  </si>
  <si>
    <t xml:space="preserve">12 meses</t>
  </si>
  <si>
    <t xml:space="preserve">solse_stock_inventory</t>
  </si>
  <si>
    <t xml:space="preserve">solse_pe_cpe_guias</t>
  </si>
  <si>
    <t xml:space="preserve">15.1.0.6</t>
  </si>
  <si>
    <t xml:space="preserve">solse_pe_cpe_sale</t>
  </si>
  <si>
    <t xml:space="preserve">solse_pe_cpe_purchase</t>
  </si>
  <si>
    <t xml:space="preserve">report_xlsx</t>
  </si>
  <si>
    <t xml:space="preserve">solse_pe_cpe_report</t>
  </si>
  <si>
    <t xml:space="preserve">Modulos adicionales “Nivel 2”</t>
  </si>
  <si>
    <t xml:space="preserve">Actualizacion: Version adquirida
Soporte: 12 meses</t>
  </si>
  <si>
    <t xml:space="preserve">solse_pe_cpe_log</t>
  </si>
  <si>
    <t xml:space="preserve">l10n_pe_currency</t>
  </si>
  <si>
    <t xml:space="preserve">solse_pe_rate_api</t>
  </si>
  <si>
    <t xml:space="preserve">solse_pe_cpe_web</t>
  </si>
  <si>
    <t xml:space="preserve">solse_target_move</t>
  </si>
  <si>
    <t xml:space="preserve">Automatiza la generacion de asientos de destino</t>
  </si>
  <si>
    <t xml:space="preserve">15.1.0.3</t>
  </si>
  <si>
    <t xml:space="preserve">solse_pe_cpe_dev</t>
  </si>
  <si>
    <t xml:space="preserve">solse_pe_telecredito</t>
  </si>
  <si>
    <t xml:space="preserve">Genera txt para usar en telecredito bcp</t>
  </si>
  <si>
    <t xml:space="preserve">15.1.0.0</t>
  </si>
  <si>
    <t xml:space="preserve">solse_pe_cpe_public</t>
  </si>
  <si>
    <t xml:space="preserve">solse_pe_purchase</t>
  </si>
  <si>
    <t xml:space="preserve">Agrega campo tipo de afectacion en las lineas de facturas compra</t>
  </si>
  <si>
    <t xml:space="preserve">15.1.0.1</t>
  </si>
  <si>
    <t xml:space="preserve">solse_pe_2cuenta_contacto</t>
  </si>
  <si>
    <t xml:space="preserve">solse_pe_guias_masivas</t>
  </si>
  <si>
    <t xml:space="preserve">solse_pe_accountant</t>
  </si>
  <si>
    <t xml:space="preserve">1) Aplicar tipo de cambio respetando normas de sunat con respecto a la facha a usar.
2) Agrega campo glosa
3) Genera asiento de detraccion y retencion
4) Gestiona pagos de detracciones y retenciones para compra</t>
  </si>
  <si>
    <t xml:space="preserve">* bug cuando el pago de detraccion/retencion es para una factura en dolares</t>
  </si>
  <si>
    <t xml:space="preserve">solse_pe_ple</t>
  </si>
  <si>
    <t xml:space="preserve">Codigo</t>
  </si>
  <si>
    <t xml:space="preserve">Servicios adicionales</t>
  </si>
  <si>
    <t xml:space="preserve">S/</t>
  </si>
  <si>
    <t xml:space="preserve">cs1</t>
  </si>
  <si>
    <t xml:space="preserve">Instalacion nueva</t>
  </si>
  <si>
    <t xml:space="preserve">cs2</t>
  </si>
  <si>
    <t xml:space="preserve">Migracion: desde</t>
  </si>
  <si>
    <t xml:space="preserve">cs3</t>
  </si>
  <si>
    <t xml:space="preserve">Migracion con union de bases: desde</t>
  </si>
  <si>
    <t xml:space="preserve">cs4</t>
  </si>
  <si>
    <t xml:space="preserve">Hora soporte conexion remota</t>
  </si>
  <si>
    <t xml:space="preserve">cs5</t>
  </si>
  <si>
    <t xml:space="preserve">Hora desarrollo</t>
  </si>
  <si>
    <t xml:space="preserve">cs6</t>
  </si>
  <si>
    <t xml:space="preserve">Implementacion desde:</t>
  </si>
  <si>
    <t xml:space="preserve">12 meses soporte</t>
  </si>
  <si>
    <t xml:space="preserve">cs7</t>
  </si>
  <si>
    <t xml:space="preserve">Extension soporte nivel 1 (por base)</t>
  </si>
  <si>
    <t xml:space="preserve">12 meses soporte y actualizaciones cpe</t>
  </si>
  <si>
    <t xml:space="preserve">cs8</t>
  </si>
  <si>
    <t xml:space="preserve">Traducción de modulos desde:</t>
  </si>
  <si>
    <t xml:space="preserve">advanced_email_configurator</t>
  </si>
  <si>
    <t xml:space="preserve">https://apps.odoo.com/apps/modules/15.0/advanced_email_configurator/</t>
  </si>
  <si>
    <t xml:space="preserve">pos_bag_charges</t>
  </si>
  <si>
    <t xml:space="preserve">https://apps.odoo.com/apps/modules/15.0/pos_bag_charges/</t>
  </si>
  <si>
    <t xml:space="preserve">product_brand</t>
  </si>
  <si>
    <t xml:space="preserve">https://apps.odoo.com/apps/modules/15.0/product_brand/</t>
  </si>
  <si>
    <t xml:space="preserve">sale_advance_payment</t>
  </si>
  <si>
    <t xml:space="preserve">https://odoo-community.org/shop/sale-advance-payment-9053#attr=19269</t>
  </si>
  <si>
    <t xml:space="preserve">invoice_stock_move</t>
  </si>
  <si>
    <t xml:space="preserve">https://apps.odoo.com/apps/modules/15.0/invoice_stock_move/</t>
  </si>
  <si>
    <t xml:space="preserve">auto_database_backup</t>
  </si>
  <si>
    <t xml:space="preserve">https://apps.odoo.com/apps/modules/15.0/auto_database_backup/</t>
  </si>
  <si>
    <t xml:space="preserve">Membresia Nivel 1</t>
  </si>
  <si>
    <t xml:space="preserve">Membresia Nivel 2</t>
  </si>
  <si>
    <t xml:space="preserve">Membresia Nivel 3</t>
  </si>
  <si>
    <t xml:space="preserve">Membresia Plus</t>
  </si>
  <si>
    <t xml:space="preserve">Beneficios</t>
  </si>
  <si>
    <t xml:space="preserve">Mensualidad</t>
  </si>
  <si>
    <t xml:space="preserve">Notas</t>
  </si>
  <si>
    <t xml:space="preserve">[cse1] 4 horas</t>
  </si>
  <si>
    <t xml:space="preserve">Periodo minimo 20 minutos. No acumulables</t>
  </si>
  <si>
    <t xml:space="preserve">[cse1] 7 horas</t>
  </si>
  <si>
    <t xml:space="preserve">Periodo minimo 15 minutos. No acumulables</t>
  </si>
  <si>
    <t xml:space="preserve">[cse1] 12 horas</t>
  </si>
  <si>
    <t xml:space="preserve">Periodo minimo 10 minutos. No acumulables</t>
  </si>
  <si>
    <t xml:space="preserve">[cse1] 30 horas</t>
  </si>
  <si>
    <t xml:space="preserve">Periodo minimo 10 minutos.</t>
  </si>
  <si>
    <t xml:space="preserve">2 contactos para soporte directo</t>
  </si>
  <si>
    <t xml:space="preserve">Incluye contacto principal</t>
  </si>
  <si>
    <t xml:space="preserve">3 contactos para soporte directo</t>
  </si>
  <si>
    <t xml:space="preserve">No Incluye contacto principal</t>
  </si>
  <si>
    <t xml:space="preserve">5 contactos para soporte directo</t>
  </si>
  <si>
    <t xml:space="preserve">7 contactos para soporte directo</t>
  </si>
  <si>
    <t xml:space="preserve">Grupo whatsapp hasta 5 contactos solo lectura</t>
  </si>
  <si>
    <t xml:space="preserve">Incluye los 2 contactos soporte directo</t>
  </si>
  <si>
    <t xml:space="preserve">Grupo whatsapp hasta 10 contactos solo lectura</t>
  </si>
  <si>
    <t xml:space="preserve">Incluye los 3 contactos soporte directo</t>
  </si>
  <si>
    <t xml:space="preserve">Hasta 2 grupo whatsapp de hasta 15 contactos solo lectura cada uno</t>
  </si>
  <si>
    <t xml:space="preserve">Incluye los 5 contactos soporte directo en cada grupo</t>
  </si>
  <si>
    <t xml:space="preserve">Hasta 4 grupo whatsapp de hasta 15 contactos solo lectura cada uno</t>
  </si>
  <si>
    <t xml:space="preserve">Incluye los 7 contactos soporte directo en cada grupo</t>
  </si>
  <si>
    <t xml:space="preserve">[cse2] 1 hora</t>
  </si>
  <si>
    <t xml:space="preserve">no acumulable</t>
  </si>
  <si>
    <t xml:space="preserve">[cse2] 2 hora</t>
  </si>
  <si>
    <t xml:space="preserve">[cse2] 3 hora</t>
  </si>
  <si>
    <t xml:space="preserve">[cse2] 7 hora</t>
  </si>
  <si>
    <t xml:space="preserve">Acceso a horas remotas nivel 2</t>
  </si>
  <si>
    <t xml:space="preserve">Acceso a horas remotas nivel 2 y 3</t>
  </si>
  <si>
    <t xml:space="preserve">Acceso a usar 2 horas remotas nivel 1</t>
  </si>
  <si>
    <t xml:space="preserve">Se descuenta de las horas [cse1] brindadas</t>
  </si>
  <si>
    <t xml:space="preserve">Acceso a usar 4 horas remotas nivel 1</t>
  </si>
  <si>
    <t xml:space="preserve">Acceso a usar 20 horas remotas nivel 1</t>
  </si>
  <si>
    <t xml:space="preserve">Acceso a usar 1 horas remotas nivel 2</t>
  </si>
  <si>
    <t xml:space="preserve">Acceso a usar 3 horas remotas nivel 2</t>
  </si>
  <si>
    <t xml:space="preserve">Acceso a usar 15 horas remotas nivel 2</t>
  </si>
  <si>
    <t xml:space="preserve">Acumulación de horas soporte para cambio por horas desarrollo</t>
  </si>
  <si>
    <t xml:space="preserve">20 horas soporte acumulado = 10 horas desarrollo.
* Maximo 100 horas desarrollo intercambiable por periodo (año)</t>
  </si>
  <si>
    <t xml:space="preserve">Beneficios adicionales</t>
  </si>
  <si>
    <t xml:space="preserve">Nota</t>
  </si>
  <si>
    <t xml:space="preserve">Acumulación de horas desarrollo para cambio por horas desarrollo</t>
  </si>
  <si>
    <t xml:space="preserve">7 horas desarrollo acumulado = 3 horas desarrollo.
* Maximo 30 horas desarrollo intercambiable por periodo (año)</t>
  </si>
  <si>
    <t xml:space="preserve">Actualizacion de los modulos nivel 1</t>
  </si>
  <si>
    <t xml:space="preserve">Aplica para los modulos adquiridos</t>
  </si>
  <si>
    <t xml:space="preserve">Actualizacion de los modulos nivel 2</t>
  </si>
  <si>
    <t xml:space="preserve">Acceso a nuevos modulos de nivel 2</t>
  </si>
  <si>
    <t xml:space="preserve">Aplica si adquirio el “Pak Membresia”</t>
  </si>
  <si>
    <t xml:space="preserve">Acceso a las nuevas versiones (Cambio version odoo)</t>
  </si>
  <si>
    <t xml:space="preserve">Aplica para los modulos del “Pack Clasico plus” y “Nivel 1”.
Debe tener minimo 3 meses de subscripto</t>
  </si>
  <si>
    <t xml:space="preserve">Comunicacion via llamada telofonica para los contactos de solo lectura</t>
  </si>
  <si>
    <t xml:space="preserve">Se aplica precio por [cse1] con las condiciones de intervalo de tiempo que tenga el plan adquirido.</t>
  </si>
  <si>
    <t xml:space="preserve">Acceso al boletin mensual con información relevante</t>
  </si>
  <si>
    <t xml:space="preserve">Servicios exclusivos</t>
  </si>
  <si>
    <t xml:space="preserve">cse1</t>
  </si>
  <si>
    <t xml:space="preserve">Hora conexion remota nivel 1</t>
  </si>
  <si>
    <t xml:space="preserve">Se presenta como SOLSE</t>
  </si>
  <si>
    <t xml:space="preserve">cse2</t>
  </si>
  <si>
    <t xml:space="preserve">cse3</t>
  </si>
  <si>
    <t xml:space="preserve">cse4</t>
  </si>
  <si>
    <t xml:space="preserve">Hora conexion remota nivel 2</t>
  </si>
  <si>
    <t xml:space="preserve">Se presenta con nombre personal y logo neutro</t>
  </si>
  <si>
    <t xml:space="preserve">cse5</t>
  </si>
  <si>
    <t xml:space="preserve">Hora conexion remota nivel 3</t>
  </si>
  <si>
    <t xml:space="preserve">Se presenta con nombre personal y logo de subscriptor</t>
  </si>
  <si>
    <t xml:space="preserve">cse6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</si>
</sst>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[$$-409]#,##0.00;[RED]\-[$$-409]#,##0.00"/>
  </numFmts>
  <fonts count="8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CE181E"/>
      <name val="Arial"/>
      <family val="2"/>
      <charset val="1"/>
    </font>
    <font>
      <sz val="10"/>
      <color rgb="FFED1C24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89C765"/>
        <bgColor rgb="FF969696"/>
      </patternFill>
    </fill>
    <fill>
      <patternFill patternType="solid">
        <fgColor rgb="FF579835"/>
        <bgColor rgb="FF8080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3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ED1C24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9C765"/>
      <rgbColor rgb="FFFFCC00"/>
      <rgbColor rgb="FFFF9900"/>
      <rgbColor rgb="FFFF6600"/>
      <rgbColor rgb="FF666699"/>
      <rgbColor rgb="FF969696"/>
      <rgbColor rgb="FF003366"/>
      <rgbColor rgb="FF579835"/>
      <rgbColor rgb="FF003300"/>
      <rgbColor rgb="FF333300"/>
      <rgbColor rgb="FFCE18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2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O39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F25" activeCellId="0" sqref="F25"/>
    </sheetView>
  </sheetViews>
  <sheetFormatPr defaultRowHeight="12.8" zeroHeight="false" outlineLevelRow="0" outlineLevelCol="0"/>
  <cols>
    <col collapsed="false" customWidth="false" hidden="false" outlineLevel="0" max="2" min="1" style="0" width="11.52"/>
    <col collapsed="false" customWidth="true" hidden="false" outlineLevel="0" max="3" min="3" style="0" width="23.88"/>
    <col collapsed="false" customWidth="false" hidden="false" outlineLevel="0" max="4" min="4" style="0" width="11.52"/>
    <col collapsed="false" customWidth="true" hidden="false" outlineLevel="0" max="5" min="5" style="0" width="15.2"/>
    <col collapsed="false" customWidth="false" hidden="false" outlineLevel="0" max="7" min="6" style="0" width="11.52"/>
    <col collapsed="false" customWidth="true" hidden="false" outlineLevel="0" max="8" min="8" style="0" width="7.03"/>
    <col collapsed="false" customWidth="true" hidden="false" outlineLevel="0" max="9" min="9" style="0" width="4.57"/>
    <col collapsed="false" customWidth="true" hidden="false" outlineLevel="0" max="10" min="10" style="0" width="24.53"/>
    <col collapsed="false" customWidth="true" hidden="false" outlineLevel="0" max="11" min="11" style="0" width="10.31"/>
    <col collapsed="false" customWidth="true" hidden="false" outlineLevel="0" max="12" min="12" style="0" width="5.88"/>
    <col collapsed="false" customWidth="false" hidden="false" outlineLevel="0" max="14" min="13" style="0" width="11.52"/>
    <col collapsed="false" customWidth="true" hidden="false" outlineLevel="0" max="15" min="15" style="0" width="16.02"/>
    <col collapsed="false" customWidth="false" hidden="false" outlineLevel="0" max="1025" min="16" style="0" width="11.52"/>
  </cols>
  <sheetData>
    <row r="2" customFormat="false" ht="12.8" hidden="false" customHeight="false" outlineLevel="0" collapsed="false">
      <c r="C2" s="1" t="s">
        <v>0</v>
      </c>
      <c r="D2" s="2" t="s">
        <v>1</v>
      </c>
      <c r="E2" s="2"/>
      <c r="F2" s="1" t="s">
        <v>2</v>
      </c>
      <c r="G2" s="1" t="s">
        <v>3</v>
      </c>
      <c r="H2" s="1" t="s">
        <v>4</v>
      </c>
      <c r="J2" s="3" t="s">
        <v>5</v>
      </c>
      <c r="K2" s="3"/>
      <c r="L2" s="3"/>
      <c r="M2" s="3"/>
      <c r="N2" s="3"/>
    </row>
    <row r="3" customFormat="false" ht="12.8" hidden="false" customHeight="false" outlineLevel="0" collapsed="false">
      <c r="A3" s="4" t="s">
        <v>6</v>
      </c>
      <c r="B3" s="4"/>
      <c r="C3" s="5" t="s">
        <v>7</v>
      </c>
      <c r="D3" s="6"/>
      <c r="E3" s="6"/>
      <c r="F3" s="7" t="n">
        <v>350</v>
      </c>
      <c r="G3" s="0" t="s">
        <v>8</v>
      </c>
      <c r="H3" s="8" t="n">
        <v>30</v>
      </c>
      <c r="J3" s="1" t="s">
        <v>0</v>
      </c>
      <c r="K3" s="2" t="s">
        <v>1</v>
      </c>
      <c r="L3" s="2"/>
      <c r="M3" s="1" t="s">
        <v>2</v>
      </c>
      <c r="N3" s="1" t="s">
        <v>3</v>
      </c>
      <c r="O3" s="0" t="s">
        <v>8</v>
      </c>
    </row>
    <row r="4" customFormat="false" ht="12.8" hidden="false" customHeight="false" outlineLevel="0" collapsed="false">
      <c r="D4" s="9"/>
      <c r="E4" s="9"/>
      <c r="F4" s="10" t="n">
        <f aca="false">SUM(F5:F8)</f>
        <v>450</v>
      </c>
      <c r="K4" s="9"/>
      <c r="L4" s="9"/>
      <c r="M4" s="11" t="n">
        <f aca="false">SUM(M6:M14)</f>
        <v>2030</v>
      </c>
    </row>
    <row r="5" customFormat="false" ht="12.8" hidden="false" customHeight="false" outlineLevel="0" collapsed="false">
      <c r="C5" s="0" t="s">
        <v>9</v>
      </c>
      <c r="D5" s="9"/>
      <c r="E5" s="9"/>
      <c r="F5" s="8" t="n">
        <v>60</v>
      </c>
      <c r="G5" s="0" t="s">
        <v>10</v>
      </c>
      <c r="K5" s="9"/>
      <c r="L5" s="9"/>
      <c r="M5" s="8"/>
    </row>
    <row r="6" customFormat="false" ht="12.8" hidden="false" customHeight="false" outlineLevel="0" collapsed="false">
      <c r="C6" s="0" t="s">
        <v>11</v>
      </c>
      <c r="D6" s="9"/>
      <c r="E6" s="9"/>
      <c r="F6" s="8" t="n">
        <v>90</v>
      </c>
      <c r="G6" s="0" t="s">
        <v>12</v>
      </c>
      <c r="J6" s="0" t="s">
        <v>13</v>
      </c>
      <c r="K6" s="9"/>
      <c r="L6" s="9"/>
      <c r="M6" s="8" t="n">
        <v>300</v>
      </c>
      <c r="N6" s="0" t="s">
        <v>14</v>
      </c>
    </row>
    <row r="7" customFormat="false" ht="12.8" hidden="false" customHeight="false" outlineLevel="0" collapsed="false">
      <c r="C7" s="0" t="s">
        <v>15</v>
      </c>
      <c r="D7" s="9"/>
      <c r="E7" s="9"/>
      <c r="F7" s="8" t="n">
        <v>150</v>
      </c>
      <c r="G7" s="0" t="s">
        <v>16</v>
      </c>
      <c r="J7" s="0" t="s">
        <v>17</v>
      </c>
      <c r="K7" s="9"/>
      <c r="L7" s="9"/>
      <c r="M7" s="8" t="n">
        <v>210</v>
      </c>
      <c r="N7" s="0" t="s">
        <v>10</v>
      </c>
    </row>
    <row r="8" customFormat="false" ht="12.8" hidden="false" customHeight="false" outlineLevel="0" collapsed="false">
      <c r="C8" s="0" t="s">
        <v>18</v>
      </c>
      <c r="D8" s="9"/>
      <c r="E8" s="9"/>
      <c r="F8" s="8" t="n">
        <v>150</v>
      </c>
      <c r="G8" s="0" t="s">
        <v>19</v>
      </c>
      <c r="J8" s="0" t="s">
        <v>20</v>
      </c>
      <c r="K8" s="9"/>
      <c r="L8" s="9"/>
      <c r="M8" s="8" t="n">
        <v>180</v>
      </c>
      <c r="N8" s="0" t="s">
        <v>21</v>
      </c>
    </row>
    <row r="9" customFormat="false" ht="12.8" hidden="false" customHeight="false" outlineLevel="0" collapsed="false">
      <c r="A9" s="4" t="s">
        <v>22</v>
      </c>
      <c r="B9" s="4"/>
      <c r="C9" s="5" t="s">
        <v>23</v>
      </c>
      <c r="D9" s="6"/>
      <c r="E9" s="6"/>
      <c r="F9" s="7" t="n">
        <v>700</v>
      </c>
      <c r="G9" s="0" t="s">
        <v>24</v>
      </c>
      <c r="H9" s="8" t="n">
        <v>45</v>
      </c>
      <c r="J9" s="0" t="s">
        <v>25</v>
      </c>
      <c r="K9" s="9"/>
      <c r="L9" s="9"/>
      <c r="M9" s="8" t="n">
        <v>450</v>
      </c>
      <c r="N9" s="0" t="s">
        <v>10</v>
      </c>
    </row>
    <row r="10" customFormat="false" ht="12.8" hidden="false" customHeight="false" outlineLevel="0" collapsed="false">
      <c r="C10" s="1"/>
      <c r="D10" s="12"/>
      <c r="F10" s="13" t="n">
        <f aca="false">F3+F11+F12+F13</f>
        <v>880</v>
      </c>
      <c r="J10" s="0" t="s">
        <v>26</v>
      </c>
      <c r="K10" s="9"/>
      <c r="L10" s="9"/>
      <c r="M10" s="8" t="n">
        <v>300</v>
      </c>
      <c r="N10" s="0" t="s">
        <v>10</v>
      </c>
    </row>
    <row r="11" customFormat="false" ht="12.8" hidden="false" customHeight="false" outlineLevel="0" collapsed="false">
      <c r="C11" s="0" t="s">
        <v>27</v>
      </c>
      <c r="D11" s="9"/>
      <c r="E11" s="9"/>
      <c r="F11" s="8" t="n">
        <v>200</v>
      </c>
      <c r="G11" s="0" t="s">
        <v>16</v>
      </c>
      <c r="J11" s="0" t="s">
        <v>28</v>
      </c>
      <c r="K11" s="9"/>
      <c r="L11" s="9"/>
      <c r="M11" s="8" t="n">
        <v>200</v>
      </c>
      <c r="N11" s="0" t="s">
        <v>10</v>
      </c>
    </row>
    <row r="12" customFormat="false" ht="12.8" hidden="false" customHeight="false" outlineLevel="0" collapsed="false">
      <c r="C12" s="0" t="s">
        <v>29</v>
      </c>
      <c r="D12" s="9"/>
      <c r="E12" s="9"/>
      <c r="F12" s="8" t="n">
        <v>150</v>
      </c>
      <c r="G12" s="0" t="s">
        <v>21</v>
      </c>
      <c r="J12" s="0" t="s">
        <v>30</v>
      </c>
      <c r="K12" s="9"/>
      <c r="L12" s="9"/>
      <c r="M12" s="8" t="n">
        <v>90</v>
      </c>
      <c r="N12" s="0" t="s">
        <v>31</v>
      </c>
    </row>
    <row r="13" customFormat="false" ht="12.8" hidden="false" customHeight="false" outlineLevel="0" collapsed="false">
      <c r="C13" s="0" t="s">
        <v>32</v>
      </c>
      <c r="D13" s="9"/>
      <c r="E13" s="9"/>
      <c r="F13" s="8" t="n">
        <v>180</v>
      </c>
      <c r="G13" s="0" t="s">
        <v>33</v>
      </c>
      <c r="J13" s="0" t="s">
        <v>34</v>
      </c>
      <c r="K13" s="9"/>
      <c r="L13" s="9"/>
      <c r="M13" s="8" t="n">
        <v>150</v>
      </c>
      <c r="N13" s="0" t="s">
        <v>31</v>
      </c>
    </row>
    <row r="14" customFormat="false" ht="12.8" hidden="false" customHeight="false" outlineLevel="0" collapsed="false">
      <c r="A14" s="4" t="s">
        <v>35</v>
      </c>
      <c r="B14" s="4"/>
      <c r="C14" s="5" t="s">
        <v>36</v>
      </c>
      <c r="D14" s="6"/>
      <c r="E14" s="6"/>
      <c r="F14" s="7" t="n">
        <v>1500</v>
      </c>
      <c r="G14" s="0" t="s">
        <v>37</v>
      </c>
      <c r="H14" s="8" t="n">
        <v>60</v>
      </c>
      <c r="J14" s="0" t="s">
        <v>38</v>
      </c>
      <c r="K14" s="9"/>
      <c r="L14" s="9"/>
      <c r="M14" s="8" t="n">
        <v>150</v>
      </c>
      <c r="N14" s="0" t="s">
        <v>31</v>
      </c>
    </row>
    <row r="15" customFormat="false" ht="12.8" hidden="false" customHeight="false" outlineLevel="0" collapsed="false">
      <c r="C15" s="1"/>
      <c r="D15" s="12"/>
      <c r="F15" s="13" t="n">
        <f aca="false">F9+SUM(F16:F24)</f>
        <v>1760</v>
      </c>
    </row>
    <row r="16" customFormat="false" ht="12.8" hidden="false" customHeight="false" outlineLevel="0" collapsed="false">
      <c r="C16" s="0" t="s">
        <v>39</v>
      </c>
      <c r="D16" s="9"/>
      <c r="E16" s="9"/>
      <c r="F16" s="8" t="n">
        <v>200</v>
      </c>
      <c r="G16" s="0" t="s">
        <v>40</v>
      </c>
    </row>
    <row r="17" customFormat="false" ht="12.8" hidden="false" customHeight="false" outlineLevel="0" collapsed="false">
      <c r="C17" s="0" t="s">
        <v>41</v>
      </c>
      <c r="D17" s="9"/>
      <c r="E17" s="9"/>
      <c r="F17" s="8" t="n">
        <v>60</v>
      </c>
      <c r="G17" s="0" t="s">
        <v>31</v>
      </c>
    </row>
    <row r="18" customFormat="false" ht="12.8" hidden="false" customHeight="false" outlineLevel="0" collapsed="false">
      <c r="C18" s="0" t="s">
        <v>42</v>
      </c>
      <c r="D18" s="9"/>
      <c r="E18" s="9"/>
      <c r="F18" s="8" t="n">
        <v>60</v>
      </c>
      <c r="G18" s="0" t="s">
        <v>31</v>
      </c>
    </row>
    <row r="19" customFormat="false" ht="24.7" hidden="false" customHeight="false" outlineLevel="0" collapsed="false">
      <c r="B19" s="0" t="s">
        <v>43</v>
      </c>
      <c r="C19" s="0" t="s">
        <v>44</v>
      </c>
      <c r="D19" s="9"/>
      <c r="E19" s="9"/>
      <c r="F19" s="8" t="n">
        <v>120</v>
      </c>
      <c r="G19" s="0" t="s">
        <v>12</v>
      </c>
      <c r="J19" s="3" t="s">
        <v>45</v>
      </c>
      <c r="K19" s="3"/>
      <c r="L19" s="3"/>
      <c r="M19" s="3"/>
      <c r="N19" s="3"/>
      <c r="O19" s="14" t="s">
        <v>46</v>
      </c>
    </row>
    <row r="20" customFormat="false" ht="12.8" hidden="false" customHeight="false" outlineLevel="0" collapsed="false">
      <c r="C20" s="0" t="s">
        <v>47</v>
      </c>
      <c r="D20" s="9"/>
      <c r="E20" s="9"/>
      <c r="F20" s="8" t="n">
        <v>120</v>
      </c>
      <c r="G20" s="0" t="s">
        <v>21</v>
      </c>
      <c r="K20" s="9"/>
      <c r="L20" s="9"/>
      <c r="M20" s="11" t="n">
        <f aca="false">SUM(M22:M28)</f>
        <v>2010</v>
      </c>
    </row>
    <row r="21" customFormat="false" ht="12.8" hidden="false" customHeight="false" outlineLevel="0" collapsed="false">
      <c r="B21" s="0" t="s">
        <v>48</v>
      </c>
      <c r="C21" s="0" t="s">
        <v>49</v>
      </c>
      <c r="D21" s="9"/>
      <c r="E21" s="9"/>
      <c r="F21" s="8" t="n">
        <v>150</v>
      </c>
      <c r="G21" s="0" t="s">
        <v>12</v>
      </c>
      <c r="K21" s="9"/>
      <c r="L21" s="9"/>
    </row>
    <row r="22" customFormat="false" ht="12.8" hidden="false" customHeight="false" outlineLevel="0" collapsed="false">
      <c r="C22" s="0" t="s">
        <v>50</v>
      </c>
      <c r="D22" s="9"/>
      <c r="E22" s="9"/>
      <c r="F22" s="8" t="n">
        <v>120</v>
      </c>
      <c r="G22" s="0" t="s">
        <v>10</v>
      </c>
      <c r="J22" s="0" t="s">
        <v>51</v>
      </c>
      <c r="K22" s="9" t="s">
        <v>52</v>
      </c>
      <c r="L22" s="9"/>
      <c r="M22" s="8" t="n">
        <v>120</v>
      </c>
      <c r="N22" s="0" t="s">
        <v>53</v>
      </c>
    </row>
    <row r="23" customFormat="false" ht="12.8" hidden="false" customHeight="false" outlineLevel="0" collapsed="false">
      <c r="C23" s="0" t="s">
        <v>54</v>
      </c>
      <c r="D23" s="9"/>
      <c r="E23" s="9"/>
      <c r="F23" s="8" t="n">
        <v>110</v>
      </c>
      <c r="G23" s="0" t="s">
        <v>10</v>
      </c>
      <c r="J23" s="0" t="s">
        <v>55</v>
      </c>
      <c r="K23" s="9" t="s">
        <v>56</v>
      </c>
      <c r="L23" s="9"/>
      <c r="M23" s="8" t="n">
        <v>200</v>
      </c>
      <c r="N23" s="0" t="s">
        <v>57</v>
      </c>
    </row>
    <row r="24" customFormat="false" ht="12.8" hidden="false" customHeight="false" outlineLevel="0" collapsed="false">
      <c r="C24" s="0" t="s">
        <v>58</v>
      </c>
      <c r="D24" s="9"/>
      <c r="E24" s="9"/>
      <c r="F24" s="8" t="n">
        <v>120</v>
      </c>
      <c r="G24" s="0" t="s">
        <v>31</v>
      </c>
      <c r="J24" s="0" t="s">
        <v>59</v>
      </c>
      <c r="K24" s="9" t="s">
        <v>60</v>
      </c>
      <c r="L24" s="9"/>
      <c r="M24" s="8" t="n">
        <v>90</v>
      </c>
      <c r="N24" s="0" t="s">
        <v>61</v>
      </c>
    </row>
    <row r="25" customFormat="false" ht="12.8" hidden="false" customHeight="false" outlineLevel="0" collapsed="false">
      <c r="D25" s="9"/>
      <c r="E25" s="9"/>
      <c r="F25" s="8"/>
      <c r="J25" s="0" t="s">
        <v>62</v>
      </c>
      <c r="K25" s="9"/>
      <c r="L25" s="9"/>
      <c r="M25" s="8" t="n">
        <v>180</v>
      </c>
      <c r="N25" s="0" t="s">
        <v>57</v>
      </c>
    </row>
    <row r="26" customFormat="false" ht="12.8" hidden="false" customHeight="false" outlineLevel="0" collapsed="false">
      <c r="D26" s="9"/>
      <c r="E26" s="9"/>
      <c r="F26" s="8"/>
      <c r="J26" s="0" t="s">
        <v>63</v>
      </c>
      <c r="K26" s="9"/>
      <c r="L26" s="9"/>
      <c r="M26" s="8" t="n">
        <v>120</v>
      </c>
      <c r="N26" s="0" t="s">
        <v>61</v>
      </c>
    </row>
    <row r="27" customFormat="false" ht="13.2" hidden="false" customHeight="true" outlineLevel="0" collapsed="false">
      <c r="D27" s="9"/>
      <c r="E27" s="9"/>
      <c r="F27" s="8"/>
      <c r="J27" s="0" t="s">
        <v>64</v>
      </c>
      <c r="K27" s="14" t="s">
        <v>65</v>
      </c>
      <c r="M27" s="8" t="n">
        <v>700</v>
      </c>
      <c r="N27" s="0" t="s">
        <v>40</v>
      </c>
      <c r="O27" s="0" t="s">
        <v>66</v>
      </c>
    </row>
    <row r="28" customFormat="false" ht="12.8" hidden="false" customHeight="false" outlineLevel="0" collapsed="false">
      <c r="D28" s="9"/>
      <c r="E28" s="9"/>
      <c r="F28" s="8"/>
      <c r="J28" s="0" t="s">
        <v>67</v>
      </c>
      <c r="K28" s="9"/>
      <c r="L28" s="9"/>
      <c r="M28" s="8" t="n">
        <v>600</v>
      </c>
      <c r="N28" s="0" t="s">
        <v>53</v>
      </c>
    </row>
    <row r="29" customFormat="false" ht="12.8" hidden="false" customHeight="false" outlineLevel="0" collapsed="false">
      <c r="D29" s="9"/>
      <c r="E29" s="9"/>
      <c r="F29" s="8"/>
    </row>
    <row r="30" customFormat="false" ht="12.8" hidden="false" customHeight="false" outlineLevel="0" collapsed="false">
      <c r="D30" s="9"/>
      <c r="E30" s="9"/>
      <c r="F30" s="8"/>
    </row>
    <row r="31" customFormat="false" ht="12.8" hidden="false" customHeight="false" outlineLevel="0" collapsed="false">
      <c r="A31" s="5" t="s">
        <v>68</v>
      </c>
      <c r="B31" s="15" t="s">
        <v>69</v>
      </c>
      <c r="C31" s="15"/>
      <c r="D31" s="5" t="s">
        <v>70</v>
      </c>
    </row>
    <row r="32" customFormat="false" ht="12.8" hidden="false" customHeight="false" outlineLevel="0" collapsed="false">
      <c r="A32" s="0" t="s">
        <v>71</v>
      </c>
      <c r="B32" s="9" t="s">
        <v>72</v>
      </c>
      <c r="C32" s="9"/>
      <c r="D32" s="8" t="n">
        <v>300</v>
      </c>
    </row>
    <row r="33" customFormat="false" ht="12.8" hidden="false" customHeight="false" outlineLevel="0" collapsed="false">
      <c r="A33" s="0" t="s">
        <v>73</v>
      </c>
      <c r="B33" s="9" t="s">
        <v>74</v>
      </c>
      <c r="C33" s="9"/>
      <c r="D33" s="8" t="n">
        <v>350</v>
      </c>
    </row>
    <row r="34" customFormat="false" ht="12.8" hidden="false" customHeight="false" outlineLevel="0" collapsed="false">
      <c r="A34" s="0" t="s">
        <v>75</v>
      </c>
      <c r="B34" s="9" t="s">
        <v>76</v>
      </c>
      <c r="C34" s="9"/>
      <c r="D34" s="8" t="n">
        <v>500</v>
      </c>
    </row>
    <row r="35" customFormat="false" ht="12.8" hidden="false" customHeight="false" outlineLevel="0" collapsed="false">
      <c r="A35" s="0" t="s">
        <v>77</v>
      </c>
      <c r="B35" s="16" t="s">
        <v>78</v>
      </c>
      <c r="C35" s="16"/>
      <c r="D35" s="8" t="n">
        <v>45</v>
      </c>
    </row>
    <row r="36" customFormat="false" ht="12.8" hidden="false" customHeight="false" outlineLevel="0" collapsed="false">
      <c r="A36" s="0" t="s">
        <v>79</v>
      </c>
      <c r="B36" s="9" t="s">
        <v>80</v>
      </c>
      <c r="C36" s="9"/>
      <c r="D36" s="8" t="n">
        <v>60</v>
      </c>
    </row>
    <row r="37" customFormat="false" ht="12.8" hidden="false" customHeight="false" outlineLevel="0" collapsed="false">
      <c r="A37" s="0" t="s">
        <v>81</v>
      </c>
      <c r="B37" s="9" t="s">
        <v>82</v>
      </c>
      <c r="C37" s="9"/>
      <c r="D37" s="17" t="n">
        <v>450</v>
      </c>
      <c r="E37" s="0" t="s">
        <v>83</v>
      </c>
    </row>
    <row r="38" customFormat="false" ht="12.8" hidden="false" customHeight="false" outlineLevel="0" collapsed="false">
      <c r="A38" s="0" t="s">
        <v>84</v>
      </c>
      <c r="B38" s="9" t="s">
        <v>85</v>
      </c>
      <c r="C38" s="9"/>
      <c r="D38" s="17" t="n">
        <v>600</v>
      </c>
      <c r="E38" s="0" t="s">
        <v>86</v>
      </c>
    </row>
    <row r="39" customFormat="false" ht="12.8" hidden="false" customHeight="false" outlineLevel="0" collapsed="false">
      <c r="A39" s="0" t="s">
        <v>87</v>
      </c>
      <c r="B39" s="9" t="s">
        <v>88</v>
      </c>
      <c r="C39" s="9"/>
      <c r="D39" s="17" t="n">
        <v>45</v>
      </c>
    </row>
  </sheetData>
  <mergeCells count="61">
    <mergeCell ref="D2:E2"/>
    <mergeCell ref="J2:N2"/>
    <mergeCell ref="A3:B3"/>
    <mergeCell ref="D3:E3"/>
    <mergeCell ref="K3:L3"/>
    <mergeCell ref="D4:E4"/>
    <mergeCell ref="K4:L4"/>
    <mergeCell ref="D5:E5"/>
    <mergeCell ref="K5:L5"/>
    <mergeCell ref="D6:E6"/>
    <mergeCell ref="K6:L6"/>
    <mergeCell ref="D7:E7"/>
    <mergeCell ref="K7:L7"/>
    <mergeCell ref="D8:E8"/>
    <mergeCell ref="K8:L8"/>
    <mergeCell ref="A9:B9"/>
    <mergeCell ref="D9:E9"/>
    <mergeCell ref="K9:L9"/>
    <mergeCell ref="K10:L10"/>
    <mergeCell ref="D11:E11"/>
    <mergeCell ref="K11:L11"/>
    <mergeCell ref="D12:E12"/>
    <mergeCell ref="K12:L12"/>
    <mergeCell ref="D13:E13"/>
    <mergeCell ref="K13:L13"/>
    <mergeCell ref="A14:B14"/>
    <mergeCell ref="D14:E14"/>
    <mergeCell ref="K14:L14"/>
    <mergeCell ref="D16:E16"/>
    <mergeCell ref="D17:E17"/>
    <mergeCell ref="D18:E18"/>
    <mergeCell ref="D19:E19"/>
    <mergeCell ref="J19:N19"/>
    <mergeCell ref="D20:E20"/>
    <mergeCell ref="K20:L20"/>
    <mergeCell ref="D21:E21"/>
    <mergeCell ref="K21:L21"/>
    <mergeCell ref="D22:E22"/>
    <mergeCell ref="K22:L22"/>
    <mergeCell ref="D23:E23"/>
    <mergeCell ref="K23:L23"/>
    <mergeCell ref="D24:E24"/>
    <mergeCell ref="K24:L24"/>
    <mergeCell ref="D25:E25"/>
    <mergeCell ref="K25:L25"/>
    <mergeCell ref="D26:E26"/>
    <mergeCell ref="K26:L26"/>
    <mergeCell ref="D27:E27"/>
    <mergeCell ref="D28:E28"/>
    <mergeCell ref="K28:L28"/>
    <mergeCell ref="D29:E29"/>
    <mergeCell ref="D30:E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F8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B9" activeCellId="0" sqref="B9"/>
    </sheetView>
  </sheetViews>
  <sheetFormatPr defaultRowHeight="12.8" zeroHeight="false" outlineLevelRow="0" outlineLevelCol="0"/>
  <cols>
    <col collapsed="false" customWidth="false" hidden="false" outlineLevel="0" max="1" min="1" style="0" width="11.52"/>
    <col collapsed="false" customWidth="true" hidden="false" outlineLevel="0" max="2" min="2" style="0" width="27.12"/>
    <col collapsed="false" customWidth="false" hidden="false" outlineLevel="0" max="3" min="3" style="0" width="11.52"/>
    <col collapsed="false" customWidth="true" hidden="false" outlineLevel="0" max="4" min="4" style="0" width="21.57"/>
    <col collapsed="false" customWidth="true" hidden="false" outlineLevel="0" max="5" min="5" style="0" width="11.91"/>
    <col collapsed="false" customWidth="false" hidden="false" outlineLevel="0" max="1025" min="6" style="0" width="11.52"/>
  </cols>
  <sheetData>
    <row r="2" customFormat="false" ht="12.8" hidden="false" customHeight="false" outlineLevel="0" collapsed="false">
      <c r="B2" s="1" t="s">
        <v>0</v>
      </c>
      <c r="C2" s="2" t="s">
        <v>1</v>
      </c>
      <c r="D2" s="2"/>
      <c r="E2" s="1" t="s">
        <v>2</v>
      </c>
      <c r="F2" s="1" t="s">
        <v>3</v>
      </c>
    </row>
    <row r="3" customFormat="false" ht="12.8" hidden="false" customHeight="false" outlineLevel="0" collapsed="false">
      <c r="B3" s="0" t="s">
        <v>89</v>
      </c>
      <c r="C3" s="9" t="s">
        <v>90</v>
      </c>
      <c r="D3" s="9"/>
      <c r="E3" s="18" t="n">
        <v>155.88</v>
      </c>
    </row>
    <row r="4" customFormat="false" ht="12.8" hidden="false" customHeight="false" outlineLevel="0" collapsed="false">
      <c r="B4" s="0" t="s">
        <v>91</v>
      </c>
      <c r="C4" s="9" t="s">
        <v>92</v>
      </c>
      <c r="D4" s="9"/>
      <c r="E4" s="0" t="n">
        <v>0</v>
      </c>
    </row>
    <row r="5" customFormat="false" ht="12.8" hidden="false" customHeight="false" outlineLevel="0" collapsed="false">
      <c r="B5" s="0" t="s">
        <v>93</v>
      </c>
      <c r="C5" s="9" t="s">
        <v>94</v>
      </c>
      <c r="D5" s="9"/>
      <c r="E5" s="0" t="n">
        <v>0</v>
      </c>
    </row>
    <row r="6" customFormat="false" ht="12.8" hidden="false" customHeight="false" outlineLevel="0" collapsed="false">
      <c r="B6" s="0" t="s">
        <v>95</v>
      </c>
      <c r="C6" s="9" t="s">
        <v>96</v>
      </c>
      <c r="D6" s="9"/>
      <c r="E6" s="0" t="n">
        <v>0</v>
      </c>
    </row>
    <row r="7" customFormat="false" ht="12.8" hidden="false" customHeight="false" outlineLevel="0" collapsed="false">
      <c r="B7" s="0" t="s">
        <v>97</v>
      </c>
      <c r="C7" s="9" t="s">
        <v>98</v>
      </c>
      <c r="D7" s="9"/>
      <c r="E7" s="0" t="n">
        <v>0</v>
      </c>
    </row>
    <row r="8" customFormat="false" ht="12.8" hidden="false" customHeight="false" outlineLevel="0" collapsed="false">
      <c r="B8" s="0" t="s">
        <v>99</v>
      </c>
      <c r="C8" s="9" t="s">
        <v>100</v>
      </c>
      <c r="D8" s="9"/>
      <c r="E8" s="0" t="n">
        <v>0</v>
      </c>
    </row>
  </sheetData>
  <mergeCells count="7">
    <mergeCell ref="C2:D2"/>
    <mergeCell ref="C3:D3"/>
    <mergeCell ref="C4:D4"/>
    <mergeCell ref="C5:D5"/>
    <mergeCell ref="C6:D6"/>
    <mergeCell ref="C7:D7"/>
    <mergeCell ref="C8:D8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X29"/>
  <sheetViews>
    <sheetView showFormulas="false" showGridLines="true" showRowColHeaders="true" showZeros="true" rightToLeft="false" tabSelected="false" showOutlineSymbols="true" defaultGridColor="true" view="normal" topLeftCell="C1" colorId="64" zoomScale="85" zoomScaleNormal="85" zoomScalePageLayoutView="100" workbookViewId="0">
      <selection pane="topLeft" activeCell="B3" activeCellId="0" sqref="B3"/>
    </sheetView>
  </sheetViews>
  <sheetFormatPr defaultRowHeight="12.8" zeroHeight="false" outlineLevelRow="0" outlineLevelCol="0"/>
  <cols>
    <col collapsed="false" customWidth="false" hidden="false" outlineLevel="0" max="3" min="1" style="0" width="11.52"/>
    <col collapsed="false" customWidth="true" hidden="false" outlineLevel="0" max="4" min="4" style="0" width="15.53"/>
    <col collapsed="false" customWidth="false" hidden="false" outlineLevel="0" max="5" min="5" style="0" width="11.52"/>
    <col collapsed="false" customWidth="true" hidden="false" outlineLevel="0" max="6" min="6" style="0" width="25.33"/>
    <col collapsed="false" customWidth="false" hidden="false" outlineLevel="0" max="11" min="7" style="0" width="11.52"/>
    <col collapsed="false" customWidth="true" hidden="false" outlineLevel="0" max="12" min="12" style="0" width="25.17"/>
    <col collapsed="false" customWidth="false" hidden="false" outlineLevel="0" max="17" min="13" style="0" width="11.52"/>
    <col collapsed="false" customWidth="true" hidden="false" outlineLevel="0" max="18" min="18" style="0" width="32.68"/>
    <col collapsed="false" customWidth="false" hidden="false" outlineLevel="0" max="23" min="19" style="0" width="11.52"/>
    <col collapsed="false" customWidth="true" hidden="false" outlineLevel="0" max="24" min="24" style="0" width="52.79"/>
    <col collapsed="false" customWidth="false" hidden="false" outlineLevel="0" max="1025" min="25" style="0" width="11.52"/>
  </cols>
  <sheetData>
    <row r="3" customFormat="false" ht="12.8" hidden="false" customHeight="false" outlineLevel="0" collapsed="false">
      <c r="B3" s="19" t="s">
        <v>101</v>
      </c>
      <c r="C3" s="19"/>
      <c r="D3" s="19"/>
      <c r="E3" s="19"/>
      <c r="F3" s="19"/>
      <c r="H3" s="19" t="s">
        <v>102</v>
      </c>
      <c r="I3" s="19"/>
      <c r="J3" s="19"/>
      <c r="K3" s="19"/>
      <c r="L3" s="19"/>
      <c r="N3" s="19" t="s">
        <v>103</v>
      </c>
      <c r="O3" s="19"/>
      <c r="P3" s="19"/>
      <c r="Q3" s="19"/>
      <c r="R3" s="19"/>
      <c r="T3" s="19" t="s">
        <v>104</v>
      </c>
      <c r="U3" s="19"/>
      <c r="V3" s="19"/>
      <c r="W3" s="19"/>
      <c r="X3" s="19"/>
    </row>
    <row r="4" customFormat="false" ht="12.8" hidden="false" customHeight="false" outlineLevel="0" collapsed="false">
      <c r="B4" s="20" t="s">
        <v>105</v>
      </c>
      <c r="C4" s="20"/>
      <c r="D4" s="20"/>
      <c r="E4" s="1" t="s">
        <v>106</v>
      </c>
      <c r="F4" s="21" t="s">
        <v>107</v>
      </c>
      <c r="H4" s="20" t="s">
        <v>105</v>
      </c>
      <c r="I4" s="20"/>
      <c r="J4" s="20"/>
      <c r="K4" s="1" t="s">
        <v>106</v>
      </c>
      <c r="L4" s="21" t="s">
        <v>107</v>
      </c>
      <c r="N4" s="20" t="s">
        <v>105</v>
      </c>
      <c r="O4" s="20"/>
      <c r="P4" s="20"/>
      <c r="Q4" s="1" t="s">
        <v>106</v>
      </c>
      <c r="R4" s="21" t="s">
        <v>107</v>
      </c>
      <c r="T4" s="20" t="s">
        <v>105</v>
      </c>
      <c r="U4" s="20"/>
      <c r="V4" s="20"/>
      <c r="W4" s="1" t="s">
        <v>106</v>
      </c>
      <c r="X4" s="21" t="s">
        <v>107</v>
      </c>
    </row>
    <row r="5" customFormat="false" ht="12.8" hidden="false" customHeight="false" outlineLevel="0" collapsed="false">
      <c r="B5" s="22"/>
      <c r="C5" s="22"/>
      <c r="D5" s="22"/>
      <c r="E5" s="11" t="n">
        <v>100</v>
      </c>
      <c r="H5" s="22"/>
      <c r="I5" s="22"/>
      <c r="J5" s="22"/>
      <c r="K5" s="11" t="n">
        <v>300</v>
      </c>
      <c r="N5" s="22"/>
      <c r="O5" s="22"/>
      <c r="P5" s="22"/>
      <c r="Q5" s="11" t="n">
        <v>700</v>
      </c>
      <c r="T5" s="22"/>
      <c r="U5" s="22"/>
      <c r="V5" s="22"/>
      <c r="W5" s="11" t="n">
        <v>1200</v>
      </c>
    </row>
    <row r="6" customFormat="false" ht="23.85" hidden="false" customHeight="false" outlineLevel="0" collapsed="false">
      <c r="B6" s="16" t="s">
        <v>108</v>
      </c>
      <c r="C6" s="16"/>
      <c r="D6" s="16"/>
      <c r="F6" s="14" t="s">
        <v>109</v>
      </c>
      <c r="H6" s="16" t="s">
        <v>110</v>
      </c>
      <c r="I6" s="16"/>
      <c r="J6" s="16"/>
      <c r="L6" s="14" t="s">
        <v>111</v>
      </c>
      <c r="N6" s="16" t="s">
        <v>112</v>
      </c>
      <c r="O6" s="16"/>
      <c r="P6" s="16"/>
      <c r="R6" s="14" t="s">
        <v>113</v>
      </c>
      <c r="T6" s="16" t="s">
        <v>114</v>
      </c>
      <c r="U6" s="16"/>
      <c r="V6" s="16"/>
      <c r="X6" s="14" t="s">
        <v>115</v>
      </c>
    </row>
    <row r="7" customFormat="false" ht="12.8" hidden="false" customHeight="false" outlineLevel="0" collapsed="false">
      <c r="B7" s="16" t="s">
        <v>116</v>
      </c>
      <c r="C7" s="16"/>
      <c r="D7" s="16"/>
      <c r="F7" s="0" t="s">
        <v>117</v>
      </c>
      <c r="H7" s="16" t="s">
        <v>118</v>
      </c>
      <c r="I7" s="16"/>
      <c r="J7" s="16"/>
      <c r="L7" s="0" t="s">
        <v>119</v>
      </c>
      <c r="N7" s="16" t="s">
        <v>120</v>
      </c>
      <c r="O7" s="16"/>
      <c r="P7" s="16"/>
      <c r="R7" s="0" t="s">
        <v>119</v>
      </c>
      <c r="T7" s="16" t="s">
        <v>121</v>
      </c>
      <c r="U7" s="16"/>
      <c r="V7" s="16"/>
      <c r="X7" s="0" t="s">
        <v>119</v>
      </c>
    </row>
    <row r="8" customFormat="false" ht="23.85" hidden="false" customHeight="true" outlineLevel="0" collapsed="false">
      <c r="B8" s="22" t="s">
        <v>122</v>
      </c>
      <c r="C8" s="22"/>
      <c r="D8" s="22"/>
      <c r="F8" s="14" t="s">
        <v>123</v>
      </c>
      <c r="H8" s="23" t="s">
        <v>124</v>
      </c>
      <c r="I8" s="23"/>
      <c r="J8" s="23"/>
      <c r="L8" s="14" t="s">
        <v>125</v>
      </c>
      <c r="N8" s="23" t="s">
        <v>126</v>
      </c>
      <c r="O8" s="23"/>
      <c r="P8" s="23"/>
      <c r="R8" s="14" t="s">
        <v>127</v>
      </c>
      <c r="T8" s="23" t="s">
        <v>128</v>
      </c>
      <c r="U8" s="23"/>
      <c r="V8" s="23"/>
      <c r="X8" s="14" t="s">
        <v>129</v>
      </c>
    </row>
    <row r="9" customFormat="false" ht="12.8" hidden="false" customHeight="false" outlineLevel="0" collapsed="false">
      <c r="B9" s="16" t="s">
        <v>130</v>
      </c>
      <c r="C9" s="16"/>
      <c r="D9" s="16"/>
      <c r="F9" s="0" t="s">
        <v>131</v>
      </c>
      <c r="H9" s="16" t="s">
        <v>132</v>
      </c>
      <c r="I9" s="16"/>
      <c r="J9" s="16"/>
      <c r="L9" s="0" t="s">
        <v>131</v>
      </c>
      <c r="N9" s="16" t="s">
        <v>133</v>
      </c>
      <c r="O9" s="16"/>
      <c r="P9" s="16"/>
      <c r="R9" s="0" t="s">
        <v>131</v>
      </c>
      <c r="T9" s="16" t="s">
        <v>134</v>
      </c>
      <c r="U9" s="16"/>
      <c r="V9" s="16"/>
    </row>
    <row r="10" customFormat="false" ht="12.8" hidden="false" customHeight="false" outlineLevel="0" collapsed="false">
      <c r="B10" s="16" t="s">
        <v>135</v>
      </c>
      <c r="C10" s="16"/>
      <c r="D10" s="16"/>
      <c r="H10" s="16" t="s">
        <v>136</v>
      </c>
      <c r="I10" s="16"/>
      <c r="J10" s="16"/>
      <c r="N10" s="16" t="s">
        <v>136</v>
      </c>
      <c r="O10" s="16"/>
      <c r="P10" s="16"/>
      <c r="T10" s="16" t="s">
        <v>136</v>
      </c>
      <c r="U10" s="16"/>
      <c r="V10" s="16"/>
    </row>
    <row r="11" customFormat="false" ht="24.7" hidden="false" customHeight="false" outlineLevel="0" collapsed="false">
      <c r="B11" s="22"/>
      <c r="C11" s="22"/>
      <c r="D11" s="22"/>
      <c r="H11" s="16" t="s">
        <v>137</v>
      </c>
      <c r="I11" s="16"/>
      <c r="J11" s="16"/>
      <c r="L11" s="14" t="s">
        <v>138</v>
      </c>
      <c r="N11" s="16" t="s">
        <v>139</v>
      </c>
      <c r="O11" s="16"/>
      <c r="P11" s="16"/>
      <c r="R11" s="14" t="s">
        <v>138</v>
      </c>
      <c r="T11" s="16" t="s">
        <v>140</v>
      </c>
      <c r="U11" s="16"/>
      <c r="V11" s="16"/>
      <c r="X11" s="14" t="s">
        <v>138</v>
      </c>
    </row>
    <row r="12" customFormat="false" ht="58.2" hidden="false" customHeight="false" outlineLevel="0" collapsed="false">
      <c r="H12" s="16" t="s">
        <v>141</v>
      </c>
      <c r="I12" s="16"/>
      <c r="J12" s="16"/>
      <c r="L12" s="14" t="s">
        <v>138</v>
      </c>
      <c r="N12" s="16" t="s">
        <v>142</v>
      </c>
      <c r="O12" s="16"/>
      <c r="P12" s="16"/>
      <c r="R12" s="14" t="s">
        <v>138</v>
      </c>
      <c r="T12" s="16" t="s">
        <v>143</v>
      </c>
      <c r="U12" s="16"/>
      <c r="V12" s="16"/>
      <c r="X12" s="14" t="s">
        <v>138</v>
      </c>
    </row>
    <row r="13" customFormat="false" ht="24.7" hidden="false" customHeight="true" outlineLevel="0" collapsed="false">
      <c r="T13" s="24" t="s">
        <v>144</v>
      </c>
      <c r="U13" s="24"/>
      <c r="V13" s="24"/>
      <c r="X13" s="14" t="s">
        <v>145</v>
      </c>
    </row>
    <row r="14" customFormat="false" ht="24.7" hidden="false" customHeight="true" outlineLevel="0" collapsed="false">
      <c r="B14" s="19" t="s">
        <v>146</v>
      </c>
      <c r="C14" s="19"/>
      <c r="D14" s="19"/>
      <c r="E14" s="19" t="s">
        <v>147</v>
      </c>
      <c r="F14" s="19"/>
      <c r="T14" s="24" t="s">
        <v>148</v>
      </c>
      <c r="U14" s="24"/>
      <c r="V14" s="24"/>
      <c r="X14" s="14" t="s">
        <v>149</v>
      </c>
    </row>
    <row r="15" customFormat="false" ht="24.7" hidden="false" customHeight="false" outlineLevel="0" collapsed="false">
      <c r="B15" s="16" t="s">
        <v>150</v>
      </c>
      <c r="C15" s="16"/>
      <c r="D15" s="16"/>
      <c r="E15" s="9" t="s">
        <v>151</v>
      </c>
      <c r="F15" s="9"/>
    </row>
    <row r="16" customFormat="false" ht="12.8" hidden="false" customHeight="false" outlineLevel="0" collapsed="false">
      <c r="B16" s="16" t="s">
        <v>152</v>
      </c>
      <c r="C16" s="16"/>
      <c r="D16" s="16"/>
      <c r="E16" s="9" t="s">
        <v>151</v>
      </c>
      <c r="F16" s="9"/>
    </row>
    <row r="17" customFormat="false" ht="12.8" hidden="false" customHeight="false" outlineLevel="0" collapsed="false">
      <c r="B17" s="16" t="s">
        <v>153</v>
      </c>
      <c r="C17" s="16"/>
      <c r="D17" s="16"/>
      <c r="E17" s="9" t="s">
        <v>154</v>
      </c>
      <c r="F17" s="9"/>
    </row>
    <row r="18" customFormat="false" ht="35.25" hidden="false" customHeight="true" outlineLevel="0" collapsed="false">
      <c r="B18" s="16" t="s">
        <v>155</v>
      </c>
      <c r="C18" s="16"/>
      <c r="D18" s="16"/>
      <c r="E18" s="23" t="s">
        <v>156</v>
      </c>
      <c r="F18" s="23"/>
    </row>
    <row r="19" customFormat="false" ht="35.25" hidden="false" customHeight="true" outlineLevel="0" collapsed="false">
      <c r="B19" s="23" t="s">
        <v>157</v>
      </c>
      <c r="C19" s="23"/>
      <c r="D19" s="23"/>
      <c r="E19" s="23" t="s">
        <v>158</v>
      </c>
      <c r="F19" s="23"/>
    </row>
    <row r="20" customFormat="false" ht="24.7" hidden="false" customHeight="true" outlineLevel="0" collapsed="false">
      <c r="B20" s="23" t="s">
        <v>159</v>
      </c>
      <c r="C20" s="23"/>
      <c r="D20" s="23"/>
    </row>
    <row r="22" customFormat="false" ht="12.8" hidden="false" customHeight="false" outlineLevel="0" collapsed="false">
      <c r="B22" s="25" t="s">
        <v>160</v>
      </c>
      <c r="C22" s="25"/>
      <c r="D22" s="25"/>
      <c r="E22" s="25"/>
      <c r="F22" s="25"/>
    </row>
    <row r="23" customFormat="false" ht="12.8" hidden="false" customHeight="false" outlineLevel="0" collapsed="false">
      <c r="B23" s="1" t="s">
        <v>68</v>
      </c>
      <c r="C23" s="20" t="s">
        <v>69</v>
      </c>
      <c r="D23" s="20"/>
      <c r="E23" s="1" t="s">
        <v>70</v>
      </c>
      <c r="F23" s="1" t="s">
        <v>107</v>
      </c>
    </row>
    <row r="24" customFormat="false" ht="12.8" hidden="false" customHeight="false" outlineLevel="0" collapsed="false">
      <c r="B24" s="0" t="s">
        <v>161</v>
      </c>
      <c r="C24" s="16" t="s">
        <v>162</v>
      </c>
      <c r="D24" s="16"/>
      <c r="E24" s="8" t="n">
        <v>30</v>
      </c>
      <c r="F24" s="16" t="s">
        <v>163</v>
      </c>
      <c r="G24" s="16"/>
      <c r="H24" s="16"/>
    </row>
    <row r="25" customFormat="false" ht="12.8" hidden="false" customHeight="false" outlineLevel="0" collapsed="false">
      <c r="B25" s="0" t="s">
        <v>164</v>
      </c>
      <c r="C25" s="9" t="s">
        <v>80</v>
      </c>
      <c r="D25" s="9"/>
      <c r="E25" s="8" t="n">
        <v>45</v>
      </c>
      <c r="F25" s="16"/>
      <c r="G25" s="16"/>
      <c r="H25" s="16"/>
    </row>
    <row r="26" customFormat="false" ht="12.8" hidden="false" customHeight="false" outlineLevel="0" collapsed="false">
      <c r="B26" s="0" t="s">
        <v>165</v>
      </c>
      <c r="C26" s="9" t="s">
        <v>72</v>
      </c>
      <c r="D26" s="9"/>
      <c r="E26" s="8" t="n">
        <v>200</v>
      </c>
      <c r="F26" s="16"/>
      <c r="G26" s="16"/>
      <c r="H26" s="16"/>
    </row>
    <row r="27" customFormat="false" ht="12.8" hidden="false" customHeight="false" outlineLevel="0" collapsed="false">
      <c r="B27" s="0" t="s">
        <v>166</v>
      </c>
      <c r="C27" s="16" t="s">
        <v>167</v>
      </c>
      <c r="D27" s="16"/>
      <c r="E27" s="8" t="n">
        <v>30</v>
      </c>
      <c r="F27" s="16" t="s">
        <v>168</v>
      </c>
      <c r="G27" s="16"/>
      <c r="H27" s="16"/>
    </row>
    <row r="28" customFormat="false" ht="12.8" hidden="false" customHeight="false" outlineLevel="0" collapsed="false">
      <c r="B28" s="0" t="s">
        <v>169</v>
      </c>
      <c r="C28" s="16" t="s">
        <v>170</v>
      </c>
      <c r="D28" s="16"/>
      <c r="E28" s="8" t="n">
        <v>45</v>
      </c>
      <c r="F28" s="16" t="s">
        <v>171</v>
      </c>
      <c r="G28" s="16"/>
      <c r="H28" s="16"/>
    </row>
    <row r="29" customFormat="false" ht="12.8" hidden="false" customHeight="false" outlineLevel="0" collapsed="false">
      <c r="B29" s="0" t="s">
        <v>172</v>
      </c>
      <c r="C29" s="9" t="s">
        <v>88</v>
      </c>
      <c r="D29" s="9"/>
      <c r="E29" s="8" t="n">
        <v>30</v>
      </c>
    </row>
  </sheetData>
  <mergeCells count="67">
    <mergeCell ref="B3:F3"/>
    <mergeCell ref="H3:L3"/>
    <mergeCell ref="N3:R3"/>
    <mergeCell ref="T3:X3"/>
    <mergeCell ref="B4:D4"/>
    <mergeCell ref="H4:J4"/>
    <mergeCell ref="N4:P4"/>
    <mergeCell ref="T4:V4"/>
    <mergeCell ref="B5:D5"/>
    <mergeCell ref="H5:J5"/>
    <mergeCell ref="N5:P5"/>
    <mergeCell ref="T5:V5"/>
    <mergeCell ref="B6:D6"/>
    <mergeCell ref="H6:J6"/>
    <mergeCell ref="N6:P6"/>
    <mergeCell ref="T6:V6"/>
    <mergeCell ref="B7:D7"/>
    <mergeCell ref="H7:J7"/>
    <mergeCell ref="N7:P7"/>
    <mergeCell ref="T7:V7"/>
    <mergeCell ref="B8:D8"/>
    <mergeCell ref="H8:J8"/>
    <mergeCell ref="N8:P8"/>
    <mergeCell ref="T8:V8"/>
    <mergeCell ref="B9:D9"/>
    <mergeCell ref="H9:J9"/>
    <mergeCell ref="N9:P9"/>
    <mergeCell ref="T9:V9"/>
    <mergeCell ref="B10:D10"/>
    <mergeCell ref="H10:J10"/>
    <mergeCell ref="N10:P10"/>
    <mergeCell ref="T10:V10"/>
    <mergeCell ref="B11:D11"/>
    <mergeCell ref="H11:J11"/>
    <mergeCell ref="N11:P11"/>
    <mergeCell ref="T11:V11"/>
    <mergeCell ref="H12:J12"/>
    <mergeCell ref="N12:P12"/>
    <mergeCell ref="T12:V12"/>
    <mergeCell ref="T13:V13"/>
    <mergeCell ref="B14:D14"/>
    <mergeCell ref="E14:F14"/>
    <mergeCell ref="T14:V14"/>
    <mergeCell ref="B15:D15"/>
    <mergeCell ref="E15:F15"/>
    <mergeCell ref="B16:D16"/>
    <mergeCell ref="E16:F16"/>
    <mergeCell ref="B17:D17"/>
    <mergeCell ref="E17:F17"/>
    <mergeCell ref="B18:D18"/>
    <mergeCell ref="E18:F18"/>
    <mergeCell ref="B19:D19"/>
    <mergeCell ref="E19:F19"/>
    <mergeCell ref="B20:D20"/>
    <mergeCell ref="B22:F22"/>
    <mergeCell ref="C23:D23"/>
    <mergeCell ref="C24:D24"/>
    <mergeCell ref="F24:H24"/>
    <mergeCell ref="C25:D25"/>
    <mergeCell ref="F25:H25"/>
    <mergeCell ref="C26:D26"/>
    <mergeCell ref="F26:H26"/>
    <mergeCell ref="C27:D27"/>
    <mergeCell ref="F27:H27"/>
    <mergeCell ref="C28:D28"/>
    <mergeCell ref="F28:H28"/>
    <mergeCell ref="C29:D29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4017</TotalTime>
  <Application>LibreOffice/6.0.1.1$Linux_X86_64 LibreOffice_project/00m0$Build-1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2021-04-03T11:52:44Z</dcterms:created>
  <dc:creator/>
  <dc:description/>
  <dc:language>en-US</dc:language>
  <cp:lastModifiedBy/>
  <dcterms:modified xsi:type="dcterms:W3CDTF">2022-10-10T17:14:19Z</dcterms:modified>
  <cp:revision>370</cp:revision>
  <dc:subject/>
  <dc:title/>
</cp:coreProperties>
</file>